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360QexF" sheetId="1" state="hidden" r:id="rId1"/>
    <sheet name="生源统计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<sst xmlns="http://schemas.openxmlformats.org/spreadsheetml/2006/main" count="72" uniqueCount="71">
  <si>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浙江国际海运职业技术学院2020届毕业生分专业分生源地统计表</t>
  </si>
  <si>
    <t>学院</t>
  </si>
  <si>
    <t>专  业</t>
  </si>
  <si>
    <t>人数</t>
  </si>
  <si>
    <t>男/女</t>
  </si>
  <si>
    <t>合计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</si>
  <si>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</si>
  <si>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</si>
  <si>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</si>
  <si>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</si>
  <si>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</si>
  <si>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</si>
  <si>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</si>
  <si>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</si>
  <si>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</si>
  <si>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</si>
  <si>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</si>
  <si>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省外</t>
  </si>
  <si>
    <t>航海工程学院</t>
  </si>
  <si>
    <t>船舶电子电气技术</t>
  </si>
  <si>
    <t>24/8</t>
  </si>
  <si>
    <t>港口与航运管理（航运管理方向）</t>
  </si>
  <si>
    <t>26/60</t>
  </si>
  <si>
    <t>航海技术</t>
  </si>
  <si>
    <t>135/19</t>
  </si>
  <si>
    <t>轮机工程技术</t>
  </si>
  <si>
    <r>
      <t>8</t>
    </r>
    <r>
      <rPr>
        <sz val="10"/>
        <color indexed="8"/>
        <rFont val="宋体"/>
        <family val="0"/>
      </rPr>
      <t>9/2</t>
    </r>
  </si>
  <si>
    <t>船舶工程学院</t>
  </si>
  <si>
    <t>船舶电气工程技术</t>
  </si>
  <si>
    <t>73/0</t>
  </si>
  <si>
    <t>船舶动力工程技术</t>
  </si>
  <si>
    <t>26/0</t>
  </si>
  <si>
    <t>船舶工程技术</t>
  </si>
  <si>
    <t>67/0</t>
  </si>
  <si>
    <t>船舶检验</t>
  </si>
  <si>
    <t>22/0</t>
  </si>
  <si>
    <t>港口机械与自动控制</t>
  </si>
  <si>
    <t>78/1</t>
  </si>
  <si>
    <t>机电一体化技术</t>
  </si>
  <si>
    <t>62/7</t>
  </si>
  <si>
    <t>港口管理学院</t>
  </si>
  <si>
    <t>报关与国际货运</t>
  </si>
  <si>
    <t>55/94</t>
  </si>
  <si>
    <t>港口与航运管理（港口管理方向）</t>
  </si>
  <si>
    <t>75/49</t>
  </si>
  <si>
    <t>计算机信息管理</t>
  </si>
  <si>
    <r>
      <t>75</t>
    </r>
    <r>
      <rPr>
        <sz val="10"/>
        <rFont val="宋体"/>
        <family val="0"/>
      </rPr>
      <t>/</t>
    </r>
    <r>
      <rPr>
        <sz val="10"/>
        <rFont val="宋体"/>
        <family val="0"/>
      </rPr>
      <t>21</t>
    </r>
  </si>
  <si>
    <t>商务英语</t>
  </si>
  <si>
    <t>15/93</t>
  </si>
  <si>
    <t>数字媒体艺术设计</t>
  </si>
  <si>
    <t>19/25</t>
  </si>
  <si>
    <t>物流管理</t>
  </si>
  <si>
    <t>67/87</t>
  </si>
  <si>
    <t>海洋旅游学院</t>
  </si>
  <si>
    <t>国际邮轮乘务管理</t>
  </si>
  <si>
    <t>95/221</t>
  </si>
  <si>
    <t>食品检测技术</t>
  </si>
  <si>
    <t>15/21</t>
  </si>
  <si>
    <t>食品贮运与营销</t>
  </si>
  <si>
    <t>17/20</t>
  </si>
  <si>
    <t>国际教育学院</t>
  </si>
  <si>
    <t>船舶工程技术（中乌合作）</t>
  </si>
  <si>
    <t>工业机器人技术</t>
  </si>
  <si>
    <t>32/5</t>
  </si>
  <si>
    <t>应用英语</t>
  </si>
  <si>
    <t>10/47</t>
  </si>
  <si>
    <t>石油化工学院</t>
  </si>
  <si>
    <t>石油化工技术</t>
  </si>
  <si>
    <t>66/17</t>
  </si>
  <si>
    <t>总计</t>
  </si>
  <si>
    <r>
      <t>1</t>
    </r>
    <r>
      <rPr>
        <sz val="10"/>
        <rFont val="宋体"/>
        <family val="0"/>
      </rPr>
      <t>162/805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</si>
</sst>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73" applyFont="1" applyBorder="1" applyAlignment="1">
      <alignment horizontal="center" vertical="center" wrapText="1"/>
      <protection/>
    </xf>
    <xf numFmtId="0" fontId="3" fillId="0" borderId="11" xfId="72" applyFont="1" applyBorder="1" applyAlignment="1">
      <alignment horizontal="center" vertical="center" wrapText="1"/>
      <protection/>
    </xf>
    <xf numFmtId="49" fontId="3" fillId="0" borderId="11" xfId="72" applyNumberFormat="1" applyFont="1" applyBorder="1" applyAlignment="1">
      <alignment horizontal="center" vertical="center" wrapText="1"/>
      <protection/>
    </xf>
    <xf numFmtId="0" fontId="3" fillId="0" borderId="12" xfId="72" applyFont="1" applyBorder="1" applyAlignment="1">
      <alignment horizontal="center" vertical="center" wrapText="1"/>
      <protection/>
    </xf>
    <xf numFmtId="0" fontId="3" fillId="0" borderId="13" xfId="72" applyFont="1" applyBorder="1" applyAlignment="1">
      <alignment horizontal="center" vertical="center" wrapText="1"/>
      <protection/>
    </xf>
    <xf numFmtId="0" fontId="3" fillId="0" borderId="14" xfId="73" applyFont="1" applyBorder="1" applyAlignment="1">
      <alignment horizontal="center" vertical="center" wrapText="1"/>
      <protection/>
    </xf>
    <xf numFmtId="0" fontId="3" fillId="0" borderId="14" xfId="72" applyFont="1" applyBorder="1" applyAlignment="1">
      <alignment horizontal="center" vertical="center" wrapText="1"/>
      <protection/>
    </xf>
    <xf numFmtId="49" fontId="3" fillId="0" borderId="14" xfId="72" applyNumberFormat="1" applyFont="1" applyBorder="1" applyAlignment="1">
      <alignment horizontal="center" vertical="center" wrapText="1"/>
      <protection/>
    </xf>
    <xf numFmtId="0" fontId="3" fillId="0" borderId="15" xfId="72" applyFont="1" applyBorder="1" applyAlignment="1">
      <alignment horizontal="center" vertical="center" wrapText="1"/>
      <protection/>
    </xf>
    <xf numFmtId="0" fontId="3" fillId="0" borderId="16" xfId="72" applyFont="1" applyBorder="1" applyAlignment="1">
      <alignment horizontal="center" vertical="center" wrapText="1"/>
      <protection/>
    </xf>
    <xf numFmtId="0" fontId="3" fillId="0" borderId="17" xfId="72" applyFont="1" applyBorder="1" applyAlignment="1">
      <alignment horizontal="center" vertical="center" wrapText="1"/>
      <protection/>
    </xf>
    <xf numFmtId="0" fontId="3" fillId="0" borderId="18" xfId="72" applyFont="1" applyBorder="1" applyAlignment="1">
      <alignment horizontal="center" vertical="center" wrapText="1"/>
      <protection/>
    </xf>
    <xf numFmtId="0" fontId="3" fillId="0" borderId="9" xfId="72" applyFont="1" applyBorder="1" applyAlignment="1">
      <alignment horizontal="center" vertical="center" wrapText="1"/>
      <protection/>
    </xf>
    <xf numFmtId="0" fontId="3" fillId="0" borderId="17" xfId="73" applyFont="1" applyBorder="1" applyAlignment="1">
      <alignment horizontal="center" vertical="center" wrapText="1"/>
      <protection/>
    </xf>
    <xf numFmtId="0" fontId="3" fillId="0" borderId="19" xfId="72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77" applyFont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24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3" fillId="0" borderId="25" xfId="72" applyFont="1" applyBorder="1" applyAlignment="1">
      <alignment horizontal="center" vertical="center" wrapText="1"/>
      <protection/>
    </xf>
    <xf numFmtId="0" fontId="3" fillId="0" borderId="22" xfId="72" applyFont="1" applyBorder="1" applyAlignment="1">
      <alignment horizontal="center" vertical="center" wrapText="1"/>
      <protection/>
    </xf>
    <xf numFmtId="0" fontId="3" fillId="0" borderId="26" xfId="72" applyFont="1" applyBorder="1" applyAlignment="1">
      <alignment horizontal="center" vertical="center" wrapText="1"/>
      <protection/>
    </xf>
    <xf numFmtId="0" fontId="3" fillId="0" borderId="27" xfId="72" applyFont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0" borderId="27" xfId="77" applyFont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ColLevel_0" xfId="71"/>
    <cellStyle name="常规 2" xfId="72"/>
    <cellStyle name="常规 3" xfId="73"/>
    <cellStyle name="常规 4" xfId="74"/>
    <cellStyle name="常规 4 2" xfId="75"/>
    <cellStyle name="常规 4 3" xfId="76"/>
    <cellStyle name="常规 5" xfId="77"/>
    <cellStyle name="常规 7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28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T6" sqref="T6"/>
    </sheetView>
  </sheetViews>
  <sheetFormatPr defaultColWidth="9.00390625" defaultRowHeight="14.25"/>
  <cols>
    <col min="1" max="1" width="5.875" style="0" customWidth="1"/>
    <col min="2" max="2" width="25.75390625" style="0" customWidth="1"/>
    <col min="3" max="3" width="5.50390625" style="0" customWidth="1"/>
    <col min="4" max="4" width="8.625" style="0" customWidth="1"/>
    <col min="5" max="5" width="5.75390625" style="0" customWidth="1"/>
    <col min="6" max="17" width="5.625" style="0" customWidth="1"/>
  </cols>
  <sheetData>
    <row r="1" spans="1:17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2" t="s">
        <v>17</v>
      </c>
    </row>
    <row r="3" spans="1:17" ht="15.75" customHeight="1">
      <c r="A3" s="5" t="s">
        <v>18</v>
      </c>
      <c r="B3" s="6" t="s">
        <v>19</v>
      </c>
      <c r="C3" s="7">
        <v>32</v>
      </c>
      <c r="D3" s="8" t="s">
        <v>20</v>
      </c>
      <c r="E3" s="9">
        <v>363</v>
      </c>
      <c r="F3" s="10">
        <v>3</v>
      </c>
      <c r="G3" s="7">
        <v>1</v>
      </c>
      <c r="H3" s="7">
        <v>5</v>
      </c>
      <c r="I3" s="7">
        <v>2</v>
      </c>
      <c r="J3" s="7">
        <v>0</v>
      </c>
      <c r="K3" s="7">
        <v>3</v>
      </c>
      <c r="L3" s="7">
        <v>7</v>
      </c>
      <c r="M3" s="7">
        <v>0</v>
      </c>
      <c r="N3" s="7">
        <v>0</v>
      </c>
      <c r="O3" s="45">
        <v>4</v>
      </c>
      <c r="P3" s="46">
        <v>2</v>
      </c>
      <c r="Q3" s="49">
        <v>5</v>
      </c>
    </row>
    <row r="4" spans="1:17" ht="15.75" customHeight="1">
      <c r="A4" s="2"/>
      <c r="B4" s="11" t="s">
        <v>21</v>
      </c>
      <c r="C4" s="12">
        <v>86</v>
      </c>
      <c r="D4" s="13" t="s">
        <v>22</v>
      </c>
      <c r="E4" s="14"/>
      <c r="F4" s="15">
        <v>7</v>
      </c>
      <c r="G4" s="16">
        <v>1</v>
      </c>
      <c r="H4" s="16">
        <v>6</v>
      </c>
      <c r="I4" s="16">
        <v>2</v>
      </c>
      <c r="J4" s="16">
        <v>1</v>
      </c>
      <c r="K4" s="16">
        <v>5</v>
      </c>
      <c r="L4" s="16">
        <v>6</v>
      </c>
      <c r="M4" s="16">
        <v>6</v>
      </c>
      <c r="N4" s="16">
        <v>33</v>
      </c>
      <c r="O4" s="47">
        <v>11</v>
      </c>
      <c r="P4" s="48">
        <v>1</v>
      </c>
      <c r="Q4" s="50">
        <v>7</v>
      </c>
    </row>
    <row r="5" spans="1:17" ht="15.75" customHeight="1">
      <c r="A5" s="2"/>
      <c r="B5" s="11" t="s">
        <v>23</v>
      </c>
      <c r="C5" s="12">
        <v>154</v>
      </c>
      <c r="D5" s="13" t="s">
        <v>24</v>
      </c>
      <c r="E5" s="17"/>
      <c r="F5" s="18">
        <v>9</v>
      </c>
      <c r="G5" s="18">
        <v>9</v>
      </c>
      <c r="H5" s="18">
        <v>12</v>
      </c>
      <c r="I5" s="18">
        <v>2</v>
      </c>
      <c r="J5" s="18">
        <v>2</v>
      </c>
      <c r="K5" s="18">
        <v>13</v>
      </c>
      <c r="L5" s="18">
        <v>11</v>
      </c>
      <c r="M5" s="18">
        <v>11</v>
      </c>
      <c r="N5" s="18">
        <v>38</v>
      </c>
      <c r="O5" s="18">
        <v>12</v>
      </c>
      <c r="P5" s="18">
        <v>8</v>
      </c>
      <c r="Q5" s="50">
        <v>27</v>
      </c>
    </row>
    <row r="6" spans="1:17" ht="15.75" customHeight="1">
      <c r="A6" s="2"/>
      <c r="B6" s="19" t="s">
        <v>25</v>
      </c>
      <c r="C6" s="12">
        <v>91</v>
      </c>
      <c r="D6" s="13" t="s">
        <v>26</v>
      </c>
      <c r="E6" s="20"/>
      <c r="F6" s="21">
        <v>0</v>
      </c>
      <c r="G6" s="21">
        <v>4</v>
      </c>
      <c r="H6" s="21">
        <v>3</v>
      </c>
      <c r="I6" s="21">
        <v>0</v>
      </c>
      <c r="J6" s="21">
        <v>1</v>
      </c>
      <c r="K6" s="21">
        <v>3</v>
      </c>
      <c r="L6" s="21">
        <v>7</v>
      </c>
      <c r="M6" s="21">
        <v>1</v>
      </c>
      <c r="N6" s="21">
        <v>51</v>
      </c>
      <c r="O6" s="21">
        <v>6</v>
      </c>
      <c r="P6" s="21">
        <v>2</v>
      </c>
      <c r="Q6" s="50">
        <v>13</v>
      </c>
    </row>
    <row r="7" spans="1:17" ht="15.75" customHeight="1">
      <c r="A7" s="22" t="s">
        <v>27</v>
      </c>
      <c r="B7" s="3" t="s">
        <v>28</v>
      </c>
      <c r="C7" s="2">
        <v>73</v>
      </c>
      <c r="D7" s="23" t="s">
        <v>29</v>
      </c>
      <c r="E7" s="22">
        <v>331</v>
      </c>
      <c r="F7" s="24">
        <v>2</v>
      </c>
      <c r="G7" s="3">
        <v>3</v>
      </c>
      <c r="H7" s="3">
        <v>12</v>
      </c>
      <c r="I7" s="3">
        <v>2</v>
      </c>
      <c r="J7" s="3">
        <v>0</v>
      </c>
      <c r="K7" s="3">
        <v>5</v>
      </c>
      <c r="L7" s="3">
        <v>3</v>
      </c>
      <c r="M7" s="3">
        <v>2</v>
      </c>
      <c r="N7" s="3">
        <v>32</v>
      </c>
      <c r="O7" s="3">
        <v>7</v>
      </c>
      <c r="P7" s="3">
        <v>2</v>
      </c>
      <c r="Q7" s="51">
        <v>3</v>
      </c>
    </row>
    <row r="8" spans="1:17" ht="15.75" customHeight="1">
      <c r="A8" s="22"/>
      <c r="B8" s="25" t="s">
        <v>30</v>
      </c>
      <c r="C8" s="3">
        <v>26</v>
      </c>
      <c r="D8" s="26" t="s">
        <v>31</v>
      </c>
      <c r="E8" s="22"/>
      <c r="F8" s="24">
        <v>3</v>
      </c>
      <c r="G8" s="24">
        <v>6</v>
      </c>
      <c r="H8" s="24">
        <v>1</v>
      </c>
      <c r="I8" s="24">
        <v>0</v>
      </c>
      <c r="J8" s="24">
        <v>0</v>
      </c>
      <c r="K8" s="24">
        <v>1</v>
      </c>
      <c r="L8" s="24">
        <v>7</v>
      </c>
      <c r="M8" s="24">
        <v>1</v>
      </c>
      <c r="N8" s="24">
        <v>0</v>
      </c>
      <c r="O8" s="24">
        <v>3</v>
      </c>
      <c r="P8" s="24">
        <v>1</v>
      </c>
      <c r="Q8" s="51">
        <v>3</v>
      </c>
    </row>
    <row r="9" spans="1:17" ht="15.75" customHeight="1">
      <c r="A9" s="22"/>
      <c r="B9" s="3" t="s">
        <v>32</v>
      </c>
      <c r="C9" s="2">
        <v>67</v>
      </c>
      <c r="D9" s="23" t="s">
        <v>33</v>
      </c>
      <c r="E9" s="22"/>
      <c r="F9" s="27">
        <v>5</v>
      </c>
      <c r="G9" s="27">
        <v>1</v>
      </c>
      <c r="H9" s="27">
        <v>1</v>
      </c>
      <c r="I9" s="27">
        <v>1</v>
      </c>
      <c r="J9" s="27">
        <v>0</v>
      </c>
      <c r="K9" s="27">
        <v>2</v>
      </c>
      <c r="L9" s="27">
        <v>3</v>
      </c>
      <c r="M9" s="27">
        <v>0</v>
      </c>
      <c r="N9" s="41">
        <v>31</v>
      </c>
      <c r="O9" s="41">
        <v>16</v>
      </c>
      <c r="P9" s="3">
        <v>3</v>
      </c>
      <c r="Q9" s="51">
        <v>4</v>
      </c>
    </row>
    <row r="10" spans="1:17" ht="15.75" customHeight="1">
      <c r="A10" s="22"/>
      <c r="B10" s="3" t="s">
        <v>34</v>
      </c>
      <c r="C10" s="3">
        <v>22</v>
      </c>
      <c r="D10" s="26" t="s">
        <v>35</v>
      </c>
      <c r="E10" s="22"/>
      <c r="F10" s="3">
        <v>3</v>
      </c>
      <c r="G10" s="3">
        <v>4</v>
      </c>
      <c r="H10" s="3">
        <v>3</v>
      </c>
      <c r="I10" s="3">
        <v>1</v>
      </c>
      <c r="J10" s="3">
        <v>0</v>
      </c>
      <c r="K10" s="3">
        <v>1</v>
      </c>
      <c r="L10" s="3">
        <v>6</v>
      </c>
      <c r="M10" s="3">
        <v>2</v>
      </c>
      <c r="N10" s="3">
        <v>1</v>
      </c>
      <c r="O10" s="3">
        <v>0</v>
      </c>
      <c r="P10" s="3">
        <v>1</v>
      </c>
      <c r="Q10" s="52">
        <v>0</v>
      </c>
    </row>
    <row r="11" spans="1:17" ht="15.75" customHeight="1">
      <c r="A11" s="22"/>
      <c r="B11" s="3" t="s">
        <v>36</v>
      </c>
      <c r="C11" s="2">
        <v>78</v>
      </c>
      <c r="D11" s="23" t="s">
        <v>37</v>
      </c>
      <c r="E11" s="22"/>
      <c r="F11" s="3">
        <v>3</v>
      </c>
      <c r="G11" s="3">
        <v>5</v>
      </c>
      <c r="H11" s="3">
        <v>3</v>
      </c>
      <c r="I11" s="3">
        <v>0</v>
      </c>
      <c r="J11" s="3">
        <v>2</v>
      </c>
      <c r="K11" s="3">
        <v>7</v>
      </c>
      <c r="L11" s="3">
        <v>4</v>
      </c>
      <c r="M11" s="3">
        <v>4</v>
      </c>
      <c r="N11" s="3">
        <v>43</v>
      </c>
      <c r="O11" s="3">
        <v>5</v>
      </c>
      <c r="P11" s="3">
        <v>1</v>
      </c>
      <c r="Q11" s="51">
        <v>1</v>
      </c>
    </row>
    <row r="12" spans="1:17" ht="15.75" customHeight="1">
      <c r="A12" s="22"/>
      <c r="B12" s="3" t="s">
        <v>38</v>
      </c>
      <c r="C12" s="2">
        <v>65</v>
      </c>
      <c r="D12" s="23" t="s">
        <v>39</v>
      </c>
      <c r="E12" s="22"/>
      <c r="F12" s="3">
        <v>7</v>
      </c>
      <c r="G12" s="3">
        <v>5</v>
      </c>
      <c r="H12" s="3">
        <v>5</v>
      </c>
      <c r="I12" s="3">
        <v>3</v>
      </c>
      <c r="J12" s="3">
        <v>0</v>
      </c>
      <c r="K12" s="3">
        <v>10</v>
      </c>
      <c r="L12" s="3">
        <v>26</v>
      </c>
      <c r="M12" s="3">
        <v>2</v>
      </c>
      <c r="N12" s="3">
        <v>0</v>
      </c>
      <c r="O12" s="3">
        <v>5</v>
      </c>
      <c r="P12" s="3">
        <v>0</v>
      </c>
      <c r="Q12" s="51">
        <v>2</v>
      </c>
    </row>
    <row r="13" spans="1:17" ht="15.75" customHeight="1">
      <c r="A13" s="28" t="s">
        <v>40</v>
      </c>
      <c r="B13" s="3" t="s">
        <v>41</v>
      </c>
      <c r="C13" s="21">
        <v>149</v>
      </c>
      <c r="D13" s="2" t="s">
        <v>42</v>
      </c>
      <c r="E13" s="29">
        <v>675</v>
      </c>
      <c r="F13" s="30">
        <v>2</v>
      </c>
      <c r="G13" s="30">
        <v>7</v>
      </c>
      <c r="H13" s="30">
        <v>4</v>
      </c>
      <c r="I13" s="30">
        <v>0</v>
      </c>
      <c r="J13" s="30">
        <v>1</v>
      </c>
      <c r="K13" s="30">
        <v>6</v>
      </c>
      <c r="L13" s="30">
        <v>3</v>
      </c>
      <c r="M13" s="30">
        <v>0</v>
      </c>
      <c r="N13" s="30">
        <v>110</v>
      </c>
      <c r="O13" s="30">
        <v>3</v>
      </c>
      <c r="P13" s="30">
        <v>0</v>
      </c>
      <c r="Q13" s="53">
        <v>13</v>
      </c>
    </row>
    <row r="14" spans="1:17" ht="15.75" customHeight="1">
      <c r="A14" s="31"/>
      <c r="B14" s="3" t="s">
        <v>43</v>
      </c>
      <c r="C14" s="21">
        <v>124</v>
      </c>
      <c r="D14" s="30" t="s">
        <v>44</v>
      </c>
      <c r="E14" s="32"/>
      <c r="F14" s="30">
        <v>9</v>
      </c>
      <c r="G14" s="30">
        <v>3</v>
      </c>
      <c r="H14" s="30">
        <v>11</v>
      </c>
      <c r="I14" s="30">
        <v>7</v>
      </c>
      <c r="J14" s="30">
        <v>1</v>
      </c>
      <c r="K14" s="30">
        <v>13</v>
      </c>
      <c r="L14" s="30">
        <v>4</v>
      </c>
      <c r="M14" s="30">
        <v>1</v>
      </c>
      <c r="N14" s="30">
        <v>64</v>
      </c>
      <c r="O14" s="30">
        <v>4</v>
      </c>
      <c r="P14" s="30">
        <v>2</v>
      </c>
      <c r="Q14" s="53">
        <v>5</v>
      </c>
    </row>
    <row r="15" spans="1:17" ht="15.75" customHeight="1">
      <c r="A15" s="31"/>
      <c r="B15" s="3" t="s">
        <v>45</v>
      </c>
      <c r="C15" s="21">
        <v>96</v>
      </c>
      <c r="D15" s="33" t="s">
        <v>46</v>
      </c>
      <c r="E15" s="32"/>
      <c r="F15" s="30">
        <v>6</v>
      </c>
      <c r="G15" s="30">
        <v>5</v>
      </c>
      <c r="H15" s="30">
        <v>7</v>
      </c>
      <c r="I15" s="30">
        <v>1</v>
      </c>
      <c r="J15" s="30">
        <v>1</v>
      </c>
      <c r="K15" s="30">
        <v>4</v>
      </c>
      <c r="L15" s="30">
        <v>25</v>
      </c>
      <c r="M15" s="30">
        <v>32</v>
      </c>
      <c r="N15" s="30">
        <v>1</v>
      </c>
      <c r="O15" s="30">
        <v>5</v>
      </c>
      <c r="P15" s="30">
        <v>3</v>
      </c>
      <c r="Q15" s="54">
        <v>6</v>
      </c>
    </row>
    <row r="16" spans="1:17" ht="15.75" customHeight="1">
      <c r="A16" s="31"/>
      <c r="B16" s="3" t="s">
        <v>47</v>
      </c>
      <c r="C16" s="21">
        <v>108</v>
      </c>
      <c r="D16" s="4" t="s">
        <v>48</v>
      </c>
      <c r="E16" s="32"/>
      <c r="F16" s="30">
        <v>3</v>
      </c>
      <c r="G16" s="30">
        <v>6</v>
      </c>
      <c r="H16" s="30">
        <v>12</v>
      </c>
      <c r="I16" s="30">
        <v>22</v>
      </c>
      <c r="J16" s="30">
        <v>1</v>
      </c>
      <c r="K16" s="30">
        <v>8</v>
      </c>
      <c r="L16" s="30">
        <v>7</v>
      </c>
      <c r="M16" s="30">
        <v>2</v>
      </c>
      <c r="N16" s="30">
        <v>27</v>
      </c>
      <c r="O16" s="30">
        <v>7</v>
      </c>
      <c r="P16" s="30">
        <v>1</v>
      </c>
      <c r="Q16" s="54">
        <v>12</v>
      </c>
    </row>
    <row r="17" spans="1:17" ht="15.75" customHeight="1">
      <c r="A17" s="31"/>
      <c r="B17" s="3" t="s">
        <v>49</v>
      </c>
      <c r="C17" s="34">
        <v>44</v>
      </c>
      <c r="D17" s="4" t="s">
        <v>50</v>
      </c>
      <c r="E17" s="32"/>
      <c r="F17" s="30">
        <v>3</v>
      </c>
      <c r="G17" s="30">
        <v>4</v>
      </c>
      <c r="H17" s="30">
        <v>5</v>
      </c>
      <c r="I17" s="30">
        <v>1</v>
      </c>
      <c r="J17" s="30">
        <v>3</v>
      </c>
      <c r="K17" s="30">
        <v>7</v>
      </c>
      <c r="L17" s="30">
        <v>7</v>
      </c>
      <c r="M17" s="30">
        <v>4</v>
      </c>
      <c r="N17" s="30">
        <v>1</v>
      </c>
      <c r="O17" s="30">
        <v>4</v>
      </c>
      <c r="P17" s="30">
        <v>2</v>
      </c>
      <c r="Q17" s="53">
        <v>3</v>
      </c>
    </row>
    <row r="18" spans="1:17" ht="15.75" customHeight="1">
      <c r="A18" s="31"/>
      <c r="B18" s="3" t="s">
        <v>51</v>
      </c>
      <c r="C18" s="21">
        <v>154</v>
      </c>
      <c r="D18" s="4" t="s">
        <v>52</v>
      </c>
      <c r="E18" s="35"/>
      <c r="F18" s="30">
        <v>4</v>
      </c>
      <c r="G18" s="30">
        <v>36</v>
      </c>
      <c r="H18" s="30">
        <v>10</v>
      </c>
      <c r="I18" s="30">
        <v>6</v>
      </c>
      <c r="J18" s="30">
        <v>0</v>
      </c>
      <c r="K18" s="30">
        <v>4</v>
      </c>
      <c r="L18" s="30">
        <v>9</v>
      </c>
      <c r="M18" s="30">
        <v>3</v>
      </c>
      <c r="N18" s="30">
        <v>54</v>
      </c>
      <c r="O18" s="30">
        <v>10</v>
      </c>
      <c r="P18" s="30">
        <v>2</v>
      </c>
      <c r="Q18" s="54">
        <v>16</v>
      </c>
    </row>
    <row r="19" spans="1:17" ht="15.75" customHeight="1">
      <c r="A19" s="2" t="s">
        <v>53</v>
      </c>
      <c r="B19" s="36" t="s">
        <v>54</v>
      </c>
      <c r="C19" s="37">
        <v>316</v>
      </c>
      <c r="D19" s="37" t="s">
        <v>55</v>
      </c>
      <c r="E19" s="37">
        <v>389</v>
      </c>
      <c r="F19" s="37">
        <v>23</v>
      </c>
      <c r="G19" s="37">
        <v>15</v>
      </c>
      <c r="H19" s="37">
        <v>29</v>
      </c>
      <c r="I19" s="37">
        <v>10</v>
      </c>
      <c r="J19" s="37">
        <v>10</v>
      </c>
      <c r="K19" s="37">
        <v>32</v>
      </c>
      <c r="L19" s="37">
        <v>15</v>
      </c>
      <c r="M19" s="37">
        <v>17</v>
      </c>
      <c r="N19" s="37">
        <v>111</v>
      </c>
      <c r="O19" s="37">
        <v>20</v>
      </c>
      <c r="P19" s="37">
        <v>13</v>
      </c>
      <c r="Q19" s="55">
        <v>21</v>
      </c>
    </row>
    <row r="20" spans="1:17" ht="15.75" customHeight="1">
      <c r="A20" s="2"/>
      <c r="B20" s="38" t="s">
        <v>56</v>
      </c>
      <c r="C20" s="37">
        <v>36</v>
      </c>
      <c r="D20" s="37" t="s">
        <v>57</v>
      </c>
      <c r="E20" s="37"/>
      <c r="F20" s="37">
        <v>3</v>
      </c>
      <c r="G20" s="37">
        <v>2</v>
      </c>
      <c r="H20" s="37">
        <v>2</v>
      </c>
      <c r="I20" s="37">
        <v>2</v>
      </c>
      <c r="J20" s="37">
        <v>1</v>
      </c>
      <c r="K20" s="37">
        <v>2</v>
      </c>
      <c r="L20" s="37">
        <v>5</v>
      </c>
      <c r="M20" s="37">
        <v>4</v>
      </c>
      <c r="N20" s="37">
        <v>0</v>
      </c>
      <c r="O20" s="37">
        <v>13</v>
      </c>
      <c r="P20" s="37">
        <v>1</v>
      </c>
      <c r="Q20" s="55">
        <v>1</v>
      </c>
    </row>
    <row r="21" spans="1:17" ht="15.75" customHeight="1">
      <c r="A21" s="2"/>
      <c r="B21" s="38" t="s">
        <v>58</v>
      </c>
      <c r="C21" s="37">
        <v>37</v>
      </c>
      <c r="D21" s="37" t="s">
        <v>59</v>
      </c>
      <c r="E21" s="37"/>
      <c r="F21" s="37">
        <v>2</v>
      </c>
      <c r="G21" s="37">
        <v>1</v>
      </c>
      <c r="H21" s="37">
        <v>7</v>
      </c>
      <c r="I21" s="37">
        <v>1</v>
      </c>
      <c r="J21" s="37">
        <v>1</v>
      </c>
      <c r="K21" s="37">
        <v>9</v>
      </c>
      <c r="L21" s="37">
        <v>6</v>
      </c>
      <c r="M21" s="37">
        <v>2</v>
      </c>
      <c r="N21" s="37">
        <v>3</v>
      </c>
      <c r="O21" s="37">
        <v>4</v>
      </c>
      <c r="P21" s="37">
        <v>1</v>
      </c>
      <c r="Q21" s="55">
        <v>0</v>
      </c>
    </row>
    <row r="22" spans="1:17" ht="15.75" customHeight="1">
      <c r="A22" s="2" t="s">
        <v>60</v>
      </c>
      <c r="B22" s="3" t="s">
        <v>61</v>
      </c>
      <c r="C22" s="2">
        <v>32</v>
      </c>
      <c r="D22" s="26" t="s">
        <v>20</v>
      </c>
      <c r="E22" s="39">
        <v>126</v>
      </c>
      <c r="F22" s="3">
        <v>2</v>
      </c>
      <c r="G22" s="3">
        <v>2</v>
      </c>
      <c r="H22" s="3">
        <v>7</v>
      </c>
      <c r="I22" s="3">
        <v>0</v>
      </c>
      <c r="J22" s="3">
        <v>0</v>
      </c>
      <c r="K22" s="3">
        <v>11</v>
      </c>
      <c r="L22" s="3">
        <v>5</v>
      </c>
      <c r="M22" s="3">
        <v>0</v>
      </c>
      <c r="N22" s="3">
        <v>3</v>
      </c>
      <c r="O22" s="3">
        <v>1</v>
      </c>
      <c r="P22" s="3">
        <v>1</v>
      </c>
      <c r="Q22" s="56">
        <v>0</v>
      </c>
    </row>
    <row r="23" spans="1:17" ht="15.75" customHeight="1">
      <c r="A23" s="2"/>
      <c r="B23" s="3" t="s">
        <v>62</v>
      </c>
      <c r="C23" s="2">
        <v>37</v>
      </c>
      <c r="D23" s="26" t="s">
        <v>63</v>
      </c>
      <c r="E23" s="40"/>
      <c r="F23" s="3">
        <v>6</v>
      </c>
      <c r="G23" s="3">
        <v>5</v>
      </c>
      <c r="H23" s="3">
        <v>7</v>
      </c>
      <c r="I23" s="3">
        <v>1</v>
      </c>
      <c r="J23" s="3">
        <v>3</v>
      </c>
      <c r="K23" s="3">
        <v>3</v>
      </c>
      <c r="L23" s="3">
        <v>4</v>
      </c>
      <c r="M23" s="3">
        <v>1</v>
      </c>
      <c r="N23" s="3">
        <v>0</v>
      </c>
      <c r="O23" s="3">
        <v>6</v>
      </c>
      <c r="P23" s="3">
        <v>1</v>
      </c>
      <c r="Q23" s="56">
        <v>0</v>
      </c>
    </row>
    <row r="24" spans="1:17" ht="15.75" customHeight="1">
      <c r="A24" s="2"/>
      <c r="B24" s="3" t="s">
        <v>64</v>
      </c>
      <c r="C24" s="41">
        <v>57</v>
      </c>
      <c r="D24" s="26" t="s">
        <v>65</v>
      </c>
      <c r="E24" s="42"/>
      <c r="F24" s="3">
        <v>5</v>
      </c>
      <c r="G24" s="3">
        <v>5</v>
      </c>
      <c r="H24" s="3">
        <v>7</v>
      </c>
      <c r="I24" s="3">
        <v>3</v>
      </c>
      <c r="J24" s="3">
        <v>7</v>
      </c>
      <c r="K24" s="3">
        <v>5</v>
      </c>
      <c r="L24" s="3">
        <v>15</v>
      </c>
      <c r="M24" s="3">
        <v>3</v>
      </c>
      <c r="N24" s="3">
        <v>1</v>
      </c>
      <c r="O24" s="3">
        <v>4</v>
      </c>
      <c r="P24" s="3">
        <v>2</v>
      </c>
      <c r="Q24" s="56">
        <v>0</v>
      </c>
    </row>
    <row r="25" spans="1:17" ht="27" customHeight="1">
      <c r="A25" s="43" t="s">
        <v>66</v>
      </c>
      <c r="B25" s="3" t="s">
        <v>67</v>
      </c>
      <c r="C25" s="2">
        <v>83</v>
      </c>
      <c r="D25" s="44" t="s">
        <v>68</v>
      </c>
      <c r="E25" s="43">
        <v>83</v>
      </c>
      <c r="F25" s="3">
        <v>7</v>
      </c>
      <c r="G25" s="3">
        <v>9</v>
      </c>
      <c r="H25" s="3">
        <v>9</v>
      </c>
      <c r="I25" s="3">
        <v>1</v>
      </c>
      <c r="J25" s="3">
        <v>2</v>
      </c>
      <c r="K25" s="3">
        <v>8</v>
      </c>
      <c r="L25" s="3">
        <v>11</v>
      </c>
      <c r="M25" s="3">
        <v>1</v>
      </c>
      <c r="N25" s="3">
        <v>11</v>
      </c>
      <c r="O25" s="3">
        <v>9</v>
      </c>
      <c r="P25" s="3">
        <v>1</v>
      </c>
      <c r="Q25" s="56">
        <v>14</v>
      </c>
    </row>
    <row r="26" spans="1:17" ht="24" customHeight="1">
      <c r="A26" s="2" t="s">
        <v>69</v>
      </c>
      <c r="B26" s="2"/>
      <c r="C26" s="2">
        <f>SUM(C3:C25)</f>
        <v>1967</v>
      </c>
      <c r="D26" s="2" t="s">
        <v>70</v>
      </c>
      <c r="E26" s="2">
        <v>1967</v>
      </c>
      <c r="F26" s="2">
        <f>SUM(F3:F25)</f>
        <v>117</v>
      </c>
      <c r="G26" s="2">
        <f aca="true" t="shared" si="0" ref="G26:Q26">SUM(G3:G25)</f>
        <v>139</v>
      </c>
      <c r="H26" s="2">
        <f t="shared" si="0"/>
        <v>168</v>
      </c>
      <c r="I26" s="2">
        <f t="shared" si="0"/>
        <v>68</v>
      </c>
      <c r="J26" s="2">
        <f t="shared" si="0"/>
        <v>37</v>
      </c>
      <c r="K26" s="2">
        <f t="shared" si="0"/>
        <v>162</v>
      </c>
      <c r="L26" s="2">
        <f t="shared" si="0"/>
        <v>196</v>
      </c>
      <c r="M26" s="2">
        <f t="shared" si="0"/>
        <v>99</v>
      </c>
      <c r="N26" s="2">
        <f t="shared" si="0"/>
        <v>615</v>
      </c>
      <c r="O26" s="2">
        <f t="shared" si="0"/>
        <v>159</v>
      </c>
      <c r="P26" s="2">
        <f t="shared" si="0"/>
        <v>51</v>
      </c>
      <c r="Q26" s="56">
        <f t="shared" si="0"/>
        <v>156</v>
      </c>
    </row>
  </sheetData>
  <sheetProtection/>
  <mergeCells count="12">
    <mergeCell ref="A1:Q1"/>
    <mergeCell ref="A26:B26"/>
    <mergeCell ref="A3:A6"/>
    <mergeCell ref="A7:A12"/>
    <mergeCell ref="A13:A18"/>
    <mergeCell ref="A19:A21"/>
    <mergeCell ref="A22:A24"/>
    <mergeCell ref="E3:E6"/>
    <mergeCell ref="E7:E12"/>
    <mergeCell ref="E13:E18"/>
    <mergeCell ref="E19:E21"/>
    <mergeCell ref="E22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yr</cp:lastModifiedBy>
  <cp:lastPrinted>2019-09-04T03:14:38Z</cp:lastPrinted>
  <dcterms:created xsi:type="dcterms:W3CDTF">1996-12-17T01:32:42Z</dcterms:created>
  <dcterms:modified xsi:type="dcterms:W3CDTF">2020-03-31T08:06:19Z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